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3-2025г" sheetId="1" r:id="rId1"/>
    <sheet name="2-й и 3-й года" sheetId="2" state="hidden" r:id="rId2"/>
  </sheets>
  <definedNames>
    <definedName name="_xlnm.Print_Titles" localSheetId="0">'2023-2025г'!$11:$13</definedName>
    <definedName name="_xlnm.Print_Titles" localSheetId="1">'2-й и 3-й года'!$13:$15</definedName>
  </definedNames>
  <calcPr fullCalcOnLoad="1"/>
</workbook>
</file>

<file path=xl/sharedStrings.xml><?xml version="1.0" encoding="utf-8"?>
<sst xmlns="http://schemas.openxmlformats.org/spreadsheetml/2006/main" count="76" uniqueCount="49">
  <si>
    <t xml:space="preserve">Приложение </t>
  </si>
  <si>
    <t>к проекту решения Собрания депутатов</t>
  </si>
  <si>
    <t xml:space="preserve">Задонского сельского поселения </t>
  </si>
  <si>
    <t xml:space="preserve">"О бюджете Задонского сельского </t>
  </si>
  <si>
    <t xml:space="preserve">поселения Азовского района </t>
  </si>
  <si>
    <t xml:space="preserve">на 2017 год и плановый период 2018 и </t>
  </si>
  <si>
    <t xml:space="preserve">2019 </t>
  </si>
  <si>
    <t>годов"</t>
  </si>
  <si>
    <t>Источники финансирования дефицита бюджета Задонского сельского поселения Азовского района на 2017 год</t>
  </si>
  <si>
    <t xml:space="preserve"> (тыс. руб.)</t>
  </si>
  <si>
    <t>№ п/п</t>
  </si>
  <si>
    <t>Наименование</t>
  </si>
  <si>
    <t>Сумма</t>
  </si>
  <si>
    <t>Код бюджетной классификации Российской Федерации</t>
  </si>
  <si>
    <t>1.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</si>
  <si>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</si>
  <si>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</si>
  <si>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</si>
  <si>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</si>
  <si>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951 01 05 00 00 00 0000 500</t>
  </si>
  <si>
    <t>Увеличение остатков средств бюджетов</t>
  </si>
  <si>
    <t>951 01 05 02 00 00 0000 500</t>
  </si>
  <si>
    <t>Увеличение прочих остатков средств бюджетов</t>
  </si>
  <si>
    <t>951 01 05 02 01 00 0000 510</t>
  </si>
  <si>
    <t>Увеличение прочих остатков денежных средств бюджетов</t>
  </si>
  <si>
    <t>951 01 05 02 01 10 0000 510</t>
  </si>
  <si>
    <t>Увеличение прочих остатков денежных средств бюджетов сельских поселений</t>
  </si>
  <si>
    <t>951 01 05 00 00 00 0000 600</t>
  </si>
  <si>
    <t>Уменьшение остатков средств бюджетов</t>
  </si>
  <si>
    <t>951 01 05 02 00 00 0000 600</t>
  </si>
  <si>
    <t>Уменьшение прочих остатков средств бюджетов</t>
  </si>
  <si>
    <t>951 01 05 02 01 00 0000 610</t>
  </si>
  <si>
    <t>Уменьшение прочих остатков денежных средств бюджетов</t>
  </si>
  <si>
    <t>951 01 05 02 01 10 0000 610</t>
  </si>
  <si>
    <t>Уменьшение прочих остатков денежных средств бюджетов сельских поселений</t>
  </si>
  <si>
    <t>Всего источников финансирования дефицита местного бюджета</t>
  </si>
  <si>
    <t>Плановый период</t>
  </si>
  <si>
    <t>2018 год</t>
  </si>
  <si>
    <t>2019 год</t>
  </si>
  <si>
    <t>Приложение 2</t>
  </si>
  <si>
    <t xml:space="preserve">"О бюджете Кулешовского сельского поселения Азовского района </t>
  </si>
  <si>
    <t>к проекту решения Собрания депутатов Кулешовского сельского поселения</t>
  </si>
  <si>
    <t>2024 год</t>
  </si>
  <si>
    <t>на 2023год и плановый период 2024-2025 годов"</t>
  </si>
  <si>
    <t>2023год</t>
  </si>
  <si>
    <t>2025 год</t>
  </si>
  <si>
    <t xml:space="preserve">         Источники финансирования дефицита бюджета Кулешовского сельского поселения Азовского района                                                                                                      на 2023 год и плановый период 2024 и 2025 годов</t>
  </si>
  <si>
    <t>от _________  2023 г №  ____</t>
  </si>
  <si>
    <t xml:space="preserve">Заместитель Председателя собрания депутатов                                                                      А.Д.Буцкий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</si>
</sst>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</numFmts>
  <fonts count="4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4"/>
      <color indexed="55"/>
      <name val="Times New Roman"/>
      <family val="1"/>
    </font>
    <font>
      <b/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justify" vertical="center" wrapText="1"/>
      <protection/>
    </xf>
    <xf numFmtId="0" fontId="1" fillId="0" borderId="10" xfId="0" applyFont="1" applyBorder="1" applyAlignment="1" applyProtection="1">
      <alignment horizontal="right" wrapText="1"/>
      <protection/>
    </xf>
    <xf numFmtId="180" fontId="4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80" fontId="5" fillId="0" borderId="10" xfId="0" applyNumberFormat="1" applyFont="1" applyBorder="1" applyAlignment="1" applyProtection="1">
      <alignment horizontal="justify" vertical="center" wrapText="1"/>
      <protection/>
    </xf>
    <xf numFmtId="181" fontId="5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80" fontId="5" fillId="0" borderId="10" xfId="0" applyNumberFormat="1" applyFont="1" applyBorder="1" applyAlignment="1" applyProtection="1">
      <alignment horizontal="justify" vertical="center" wrapText="1"/>
      <protection/>
    </xf>
    <xf numFmtId="181" fontId="5" fillId="0" borderId="10" xfId="0" applyNumberFormat="1" applyFont="1" applyBorder="1" applyAlignment="1" applyProtection="1">
      <alignment horizontal="right" wrapText="1"/>
      <protection/>
    </xf>
    <xf numFmtId="0" fontId="2" fillId="0" borderId="0" xfId="0" applyFont="1" applyAlignment="1">
      <alignment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justify" vertical="center" wrapText="1"/>
      <protection/>
    </xf>
    <xf numFmtId="181" fontId="6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justify" vertical="center" wrapText="1"/>
      <protection/>
    </xf>
    <xf numFmtId="181" fontId="6" fillId="0" borderId="10" xfId="0" applyNumberFormat="1" applyFont="1" applyBorder="1" applyAlignment="1" applyProtection="1">
      <alignment horizontal="right" wrapText="1"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1" fontId="44" fillId="0" borderId="10" xfId="0" applyNumberFormat="1" applyFont="1" applyBorder="1" applyAlignment="1">
      <alignment horizontal="right" vertical="center"/>
    </xf>
    <xf numFmtId="181" fontId="44" fillId="0" borderId="10" xfId="0" applyNumberFormat="1" applyFont="1" applyBorder="1" applyAlignment="1" applyProtection="1">
      <alignment horizontal="right" wrapText="1"/>
      <protection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181" fontId="45" fillId="2" borderId="10" xfId="0" applyNumberFormat="1" applyFont="1" applyFill="1" applyBorder="1" applyAlignment="1">
      <alignment horizontal="right" vertical="center"/>
    </xf>
    <xf numFmtId="49" fontId="4" fillId="2" borderId="10" xfId="0" applyNumberFormat="1" applyFont="1" applyFill="1" applyBorder="1" applyAlignment="1" applyProtection="1">
      <alignment horizontal="center" vertical="center" wrapText="1"/>
      <protection/>
    </xf>
    <xf numFmtId="180" fontId="4" fillId="2" borderId="10" xfId="0" applyNumberFormat="1" applyFont="1" applyFill="1" applyBorder="1" applyAlignment="1" applyProtection="1">
      <alignment horizontal="justify" vertical="center" wrapText="1"/>
      <protection/>
    </xf>
    <xf numFmtId="49" fontId="6" fillId="2" borderId="10" xfId="0" applyNumberFormat="1" applyFont="1" applyFill="1" applyBorder="1" applyAlignment="1" applyProtection="1">
      <alignment horizontal="center" vertical="center" wrapText="1"/>
      <protection/>
    </xf>
    <xf numFmtId="180" fontId="6" fillId="2" borderId="10" xfId="0" applyNumberFormat="1" applyFont="1" applyFill="1" applyBorder="1" applyAlignment="1" applyProtection="1">
      <alignment horizontal="justify" vertical="center" wrapText="1"/>
      <protection/>
    </xf>
    <xf numFmtId="181" fontId="45" fillId="2" borderId="10" xfId="0" applyNumberFormat="1" applyFont="1" applyFill="1" applyBorder="1" applyAlignment="1" applyProtection="1">
      <alignment horizontal="right" wrapText="1"/>
      <protection/>
    </xf>
    <xf numFmtId="181" fontId="44" fillId="2" borderId="10" xfId="0" applyNumberFormat="1" applyFont="1" applyFill="1" applyBorder="1" applyAlignment="1" applyProtection="1">
      <alignment horizontal="right" wrapText="1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8" fillId="0" borderId="0" xfId="0" applyFont="1" applyAlignment="1">
      <alignment horizontal="right"/>
    </xf>
    <xf numFmtId="0" fontId="2" fillId="0" borderId="12" xfId="0" applyFont="1" applyBorder="1" applyAlignment="1" applyProtection="1">
      <alignment horizontal="right" vertical="center"/>
      <protection/>
    </xf>
    <xf numFmtId="180" fontId="4" fillId="0" borderId="13" xfId="0" applyNumberFormat="1" applyFont="1" applyBorder="1" applyAlignment="1" applyProtection="1">
      <alignment horizontal="center" vertical="center" wrapText="1"/>
      <protection/>
    </xf>
    <xf numFmtId="180" fontId="4" fillId="0" borderId="11" xfId="0" applyNumberFormat="1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180" fontId="4" fillId="0" borderId="14" xfId="0" applyNumberFormat="1" applyFont="1" applyBorder="1" applyAlignment="1" applyProtection="1">
      <alignment horizontal="center" vertical="center" wrapText="1"/>
      <protection/>
    </xf>
    <xf numFmtId="180" fontId="4" fillId="0" borderId="15" xfId="0" applyNumberFormat="1" applyFont="1" applyBorder="1" applyAlignment="1" applyProtection="1">
      <alignment horizontal="center" vertical="center" wrapText="1"/>
      <protection/>
    </xf>
    <xf numFmtId="180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29"/>
  <sheetViews>
    <sheetView showGridLines="0" tabSelected="1" zoomScale="75" zoomScaleNormal="75" zoomScalePageLayoutView="0" workbookViewId="0" topLeftCell="A4">
      <selection activeCell="G37" sqref="G37"/>
    </sheetView>
  </sheetViews>
  <sheetFormatPr defaultColWidth="9.140625" defaultRowHeight="15.75" customHeight="1"/>
  <cols>
    <col min="1" max="1" width="35.7109375" style="0" customWidth="1"/>
    <col min="2" max="2" width="83.57421875" style="0" customWidth="1"/>
    <col min="3" max="3" width="16.28125" style="0" customWidth="1"/>
    <col min="4" max="5" width="8.8515625" style="0" hidden="1" customWidth="1"/>
    <col min="6" max="6" width="15.57421875" style="0" customWidth="1"/>
    <col min="7" max="7" width="14.7109375" style="0" customWidth="1"/>
  </cols>
  <sheetData>
    <row r="2" spans="6:7" ht="15.75" customHeight="1">
      <c r="F2" s="39"/>
      <c r="G2" s="39"/>
    </row>
    <row r="3" spans="1:7" ht="19.5" customHeight="1">
      <c r="A3" s="1"/>
      <c r="B3" s="1"/>
      <c r="C3" s="37" t="s">
        <v>39</v>
      </c>
      <c r="D3" s="37"/>
      <c r="E3" s="37"/>
      <c r="F3" s="37"/>
      <c r="G3" s="37"/>
    </row>
    <row r="4" spans="1:7" ht="19.5" customHeight="1">
      <c r="A4" s="1"/>
      <c r="B4" s="37" t="s">
        <v>41</v>
      </c>
      <c r="C4" s="37"/>
      <c r="D4" s="37"/>
      <c r="E4" s="37"/>
      <c r="F4" s="37"/>
      <c r="G4" s="37"/>
    </row>
    <row r="5" spans="1:7" ht="19.5" customHeight="1">
      <c r="A5" s="1"/>
      <c r="B5" s="37" t="s">
        <v>40</v>
      </c>
      <c r="C5" s="37"/>
      <c r="D5" s="37"/>
      <c r="E5" s="37"/>
      <c r="F5" s="37"/>
      <c r="G5" s="37"/>
    </row>
    <row r="6" spans="1:7" ht="19.5" customHeight="1">
      <c r="A6" s="1"/>
      <c r="B6" s="37" t="s">
        <v>43</v>
      </c>
      <c r="C6" s="37"/>
      <c r="D6" s="37"/>
      <c r="E6" s="37"/>
      <c r="F6" s="37"/>
      <c r="G6" s="37"/>
    </row>
    <row r="7" spans="1:7" ht="19.5" customHeight="1">
      <c r="A7" s="1"/>
      <c r="B7" s="37" t="s">
        <v>47</v>
      </c>
      <c r="C7" s="37"/>
      <c r="D7" s="37"/>
      <c r="E7" s="37"/>
      <c r="F7" s="37"/>
      <c r="G7" s="37"/>
    </row>
    <row r="8" spans="1:7" ht="45.75" customHeight="1">
      <c r="A8" s="38" t="s">
        <v>46</v>
      </c>
      <c r="B8" s="38"/>
      <c r="C8" s="38"/>
      <c r="D8" s="38"/>
      <c r="E8" s="38"/>
      <c r="F8" s="38"/>
      <c r="G8" s="38"/>
    </row>
    <row r="9" spans="1:7" ht="12.75">
      <c r="A9" s="38"/>
      <c r="B9" s="38"/>
      <c r="C9" s="38"/>
      <c r="D9" s="38"/>
      <c r="E9" s="38"/>
      <c r="F9" s="38"/>
      <c r="G9" s="38"/>
    </row>
    <row r="10" spans="1:7" ht="15.75" customHeight="1">
      <c r="A10" s="3"/>
      <c r="B10" s="3"/>
      <c r="C10" s="40" t="s">
        <v>9</v>
      </c>
      <c r="D10" s="40"/>
      <c r="E10" s="40"/>
      <c r="F10" s="40"/>
      <c r="G10" s="40"/>
    </row>
    <row r="11" spans="1:7" ht="29.25" customHeight="1">
      <c r="A11" s="41" t="s">
        <v>13</v>
      </c>
      <c r="B11" s="43" t="s">
        <v>11</v>
      </c>
      <c r="C11" s="44" t="s">
        <v>12</v>
      </c>
      <c r="D11" s="45"/>
      <c r="E11" s="45"/>
      <c r="F11" s="45"/>
      <c r="G11" s="46"/>
    </row>
    <row r="12" spans="1:7" ht="29.25" customHeight="1">
      <c r="A12" s="42"/>
      <c r="B12" s="43"/>
      <c r="C12" s="21" t="s">
        <v>44</v>
      </c>
      <c r="D12" s="21" t="s">
        <v>12</v>
      </c>
      <c r="E12" s="21" t="s">
        <v>12</v>
      </c>
      <c r="F12" s="23" t="s">
        <v>42</v>
      </c>
      <c r="G12" s="23" t="s">
        <v>45</v>
      </c>
    </row>
    <row r="13" spans="1:7" ht="15.75" hidden="1">
      <c r="A13" s="4"/>
      <c r="B13" s="5"/>
      <c r="C13" s="6"/>
      <c r="D13" s="6"/>
      <c r="E13" s="6"/>
      <c r="F13" s="22"/>
      <c r="G13" s="22"/>
    </row>
    <row r="14" spans="1:7" ht="38.25" customHeight="1">
      <c r="A14" s="15" t="s">
        <v>15</v>
      </c>
      <c r="B14" s="16" t="s">
        <v>16</v>
      </c>
      <c r="C14" s="17">
        <f>C15</f>
        <v>12835.200000000012</v>
      </c>
      <c r="D14" s="13">
        <v>0</v>
      </c>
      <c r="E14" s="13">
        <v>0</v>
      </c>
      <c r="F14" s="17">
        <v>0</v>
      </c>
      <c r="G14" s="17">
        <v>0</v>
      </c>
    </row>
    <row r="15" spans="1:7" ht="38.25" customHeight="1">
      <c r="A15" s="18" t="s">
        <v>17</v>
      </c>
      <c r="B15" s="19" t="s">
        <v>18</v>
      </c>
      <c r="C15" s="20">
        <f>C24</f>
        <v>12835.200000000012</v>
      </c>
      <c r="D15" s="13"/>
      <c r="E15" s="13"/>
      <c r="F15" s="20">
        <v>0</v>
      </c>
      <c r="G15" s="20">
        <v>0</v>
      </c>
    </row>
    <row r="16" spans="1:7" ht="26.25" customHeight="1">
      <c r="A16" s="28" t="s">
        <v>19</v>
      </c>
      <c r="B16" s="29" t="s">
        <v>20</v>
      </c>
      <c r="C16" s="30">
        <f>C17</f>
        <v>65157.399999999994</v>
      </c>
      <c r="D16" s="30">
        <f aca="true" t="shared" si="0" ref="C16:G18">D17</f>
        <v>0</v>
      </c>
      <c r="E16" s="30">
        <f t="shared" si="0"/>
        <v>0</v>
      </c>
      <c r="F16" s="30">
        <f t="shared" si="0"/>
        <v>34944.6</v>
      </c>
      <c r="G16" s="30">
        <f t="shared" si="0"/>
        <v>36349.1</v>
      </c>
    </row>
    <row r="17" spans="1:7" ht="26.25" customHeight="1">
      <c r="A17" s="11" t="s">
        <v>21</v>
      </c>
      <c r="B17" s="12" t="s">
        <v>22</v>
      </c>
      <c r="C17" s="26">
        <f t="shared" si="0"/>
        <v>65157.399999999994</v>
      </c>
      <c r="D17" s="26">
        <f t="shared" si="0"/>
        <v>0</v>
      </c>
      <c r="E17" s="26">
        <f t="shared" si="0"/>
        <v>0</v>
      </c>
      <c r="F17" s="26">
        <f t="shared" si="0"/>
        <v>34944.6</v>
      </c>
      <c r="G17" s="26">
        <f t="shared" si="0"/>
        <v>36349.1</v>
      </c>
    </row>
    <row r="18" spans="1:7" ht="29.25" customHeight="1">
      <c r="A18" s="11" t="s">
        <v>23</v>
      </c>
      <c r="B18" s="12" t="s">
        <v>24</v>
      </c>
      <c r="C18" s="26">
        <f t="shared" si="0"/>
        <v>65157.399999999994</v>
      </c>
      <c r="D18" s="26">
        <f t="shared" si="0"/>
        <v>0</v>
      </c>
      <c r="E18" s="26">
        <f t="shared" si="0"/>
        <v>0</v>
      </c>
      <c r="F18" s="26">
        <f t="shared" si="0"/>
        <v>34944.6</v>
      </c>
      <c r="G18" s="26">
        <f t="shared" si="0"/>
        <v>36349.1</v>
      </c>
    </row>
    <row r="19" spans="1:7" ht="38.25" customHeight="1">
      <c r="A19" s="11" t="s">
        <v>25</v>
      </c>
      <c r="B19" s="12" t="s">
        <v>26</v>
      </c>
      <c r="C19" s="26">
        <f>68810.7-2831.8-821.5</f>
        <v>65157.399999999994</v>
      </c>
      <c r="D19" s="27"/>
      <c r="E19" s="27"/>
      <c r="F19" s="26">
        <v>34944.6</v>
      </c>
      <c r="G19" s="26">
        <v>36349.1</v>
      </c>
    </row>
    <row r="20" spans="1:7" ht="30" customHeight="1">
      <c r="A20" s="31" t="s">
        <v>27</v>
      </c>
      <c r="B20" s="32" t="s">
        <v>28</v>
      </c>
      <c r="C20" s="30">
        <f aca="true" t="shared" si="1" ref="C20:G22">C21</f>
        <v>77992.6</v>
      </c>
      <c r="D20" s="30">
        <f t="shared" si="1"/>
        <v>0</v>
      </c>
      <c r="E20" s="30">
        <f t="shared" si="1"/>
        <v>0</v>
      </c>
      <c r="F20" s="30">
        <f t="shared" si="1"/>
        <v>34944.6</v>
      </c>
      <c r="G20" s="30">
        <f t="shared" si="1"/>
        <v>36349.1</v>
      </c>
    </row>
    <row r="21" spans="1:7" ht="24.75" customHeight="1">
      <c r="A21" s="11" t="s">
        <v>29</v>
      </c>
      <c r="B21" s="12" t="s">
        <v>30</v>
      </c>
      <c r="C21" s="26">
        <f>C23</f>
        <v>77992.6</v>
      </c>
      <c r="D21" s="26">
        <f t="shared" si="1"/>
        <v>0</v>
      </c>
      <c r="E21" s="26">
        <f t="shared" si="1"/>
        <v>0</v>
      </c>
      <c r="F21" s="26">
        <f t="shared" si="1"/>
        <v>34944.6</v>
      </c>
      <c r="G21" s="26">
        <f t="shared" si="1"/>
        <v>36349.1</v>
      </c>
    </row>
    <row r="22" spans="1:7" ht="30" customHeight="1">
      <c r="A22" s="11" t="s">
        <v>31</v>
      </c>
      <c r="B22" s="12" t="s">
        <v>32</v>
      </c>
      <c r="C22" s="26">
        <f>C23</f>
        <v>77992.6</v>
      </c>
      <c r="D22" s="26">
        <f t="shared" si="1"/>
        <v>0</v>
      </c>
      <c r="E22" s="26">
        <f t="shared" si="1"/>
        <v>0</v>
      </c>
      <c r="F22" s="26">
        <f t="shared" si="1"/>
        <v>34944.6</v>
      </c>
      <c r="G22" s="26">
        <f t="shared" si="1"/>
        <v>36349.1</v>
      </c>
    </row>
    <row r="23" spans="1:7" ht="38.25" customHeight="1">
      <c r="A23" s="11" t="s">
        <v>33</v>
      </c>
      <c r="B23" s="12" t="s">
        <v>34</v>
      </c>
      <c r="C23" s="26">
        <f>74904.8-821.5+1762.5+1631.8+515</f>
        <v>77992.6</v>
      </c>
      <c r="D23" s="27"/>
      <c r="E23" s="27"/>
      <c r="F23" s="26">
        <v>34944.6</v>
      </c>
      <c r="G23" s="26">
        <v>36349.1</v>
      </c>
    </row>
    <row r="24" spans="1:7" ht="28.5" customHeight="1">
      <c r="A24" s="33"/>
      <c r="B24" s="34" t="s">
        <v>35</v>
      </c>
      <c r="C24" s="35">
        <f>C20-C16</f>
        <v>12835.200000000012</v>
      </c>
      <c r="D24" s="36">
        <v>0</v>
      </c>
      <c r="E24" s="36">
        <v>0</v>
      </c>
      <c r="F24" s="35">
        <v>0</v>
      </c>
      <c r="G24" s="35">
        <v>0</v>
      </c>
    </row>
    <row r="27" spans="1:2" ht="15.75" customHeight="1">
      <c r="A27" s="14"/>
      <c r="B27" s="14"/>
    </row>
    <row r="29" spans="1:7" ht="15.75" customHeight="1">
      <c r="A29" s="24" t="s">
        <v>48</v>
      </c>
      <c r="B29" s="24"/>
      <c r="C29" s="24"/>
      <c r="D29" s="24"/>
      <c r="E29" s="24"/>
      <c r="F29" s="25"/>
      <c r="G29" s="25"/>
    </row>
  </sheetData>
  <sheetProtection/>
  <mergeCells count="11">
    <mergeCell ref="B5:G5"/>
    <mergeCell ref="B6:G6"/>
    <mergeCell ref="B7:G7"/>
    <mergeCell ref="A8:G9"/>
    <mergeCell ref="F2:G2"/>
    <mergeCell ref="C10:G10"/>
    <mergeCell ref="A11:A12"/>
    <mergeCell ref="B11:B12"/>
    <mergeCell ref="C11:G11"/>
    <mergeCell ref="C3:G3"/>
    <mergeCell ref="B4:G4"/>
  </mergeCells>
  <printOptions/>
  <pageMargins left="0.74" right="0.39" top="0.5905511811023623" bottom="0.5905511811023623" header="0.3937007874015748" footer="0.3937007874015748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B1">
      <selection activeCell="A1" sqref="A1"/>
    </sheetView>
  </sheetViews>
  <sheetFormatPr defaultColWidth="9.140625" defaultRowHeight="15.75" customHeight="1"/>
  <cols>
    <col min="1" max="1" width="8.8515625" style="0" hidden="1" customWidth="1"/>
    <col min="2" max="2" width="38.7109375" style="0" customWidth="1"/>
    <col min="3" max="3" width="68.7109375" style="0" customWidth="1"/>
    <col min="4" max="4" width="8.8515625" style="0" hidden="1" customWidth="1"/>
    <col min="5" max="6" width="50.7109375" style="0" customWidth="1"/>
  </cols>
  <sheetData>
    <row r="1" spans="1:6" ht="19.5" customHeight="1">
      <c r="A1" s="1"/>
      <c r="B1" s="1"/>
      <c r="C1" s="1"/>
      <c r="D1" s="2"/>
      <c r="E1" s="2"/>
      <c r="F1" s="2" t="s">
        <v>0</v>
      </c>
    </row>
    <row r="2" spans="1:6" ht="19.5" customHeight="1">
      <c r="A2" s="1"/>
      <c r="B2" s="1"/>
      <c r="C2" s="1"/>
      <c r="D2" s="2"/>
      <c r="E2" s="2"/>
      <c r="F2" s="2" t="s">
        <v>1</v>
      </c>
    </row>
    <row r="3" spans="1:6" ht="19.5" customHeight="1">
      <c r="A3" s="1"/>
      <c r="B3" s="1"/>
      <c r="C3" s="1"/>
      <c r="D3" s="2"/>
      <c r="E3" s="2"/>
      <c r="F3" s="2" t="s">
        <v>2</v>
      </c>
    </row>
    <row r="4" spans="1:6" ht="19.5" customHeight="1">
      <c r="A4" s="1"/>
      <c r="B4" s="1"/>
      <c r="C4" s="1"/>
      <c r="D4" s="2"/>
      <c r="E4" s="2"/>
      <c r="F4" s="2" t="s">
        <v>3</v>
      </c>
    </row>
    <row r="5" spans="1:6" ht="19.5" customHeight="1">
      <c r="A5" s="1"/>
      <c r="B5" s="1"/>
      <c r="C5" s="1"/>
      <c r="D5" s="2"/>
      <c r="E5" s="2"/>
      <c r="F5" s="2" t="s">
        <v>4</v>
      </c>
    </row>
    <row r="6" spans="1:6" ht="19.5" customHeight="1">
      <c r="A6" s="1"/>
      <c r="B6" s="1"/>
      <c r="C6" s="1"/>
      <c r="D6" s="2"/>
      <c r="E6" s="2"/>
      <c r="F6" s="2" t="s">
        <v>5</v>
      </c>
    </row>
    <row r="7" spans="1:6" ht="19.5" customHeight="1">
      <c r="A7" s="1"/>
      <c r="B7" s="1"/>
      <c r="C7" s="1"/>
      <c r="D7" s="2"/>
      <c r="E7" s="2"/>
      <c r="F7" s="2" t="s">
        <v>6</v>
      </c>
    </row>
    <row r="8" spans="1:6" ht="19.5" customHeight="1">
      <c r="A8" s="1"/>
      <c r="B8" s="1"/>
      <c r="C8" s="1"/>
      <c r="D8" s="2"/>
      <c r="E8" s="2"/>
      <c r="F8" s="2" t="s">
        <v>7</v>
      </c>
    </row>
    <row r="9" ht="12.75"/>
    <row r="10" spans="1:6" ht="21.75" customHeight="1">
      <c r="A10" s="38" t="s">
        <v>8</v>
      </c>
      <c r="B10" s="38"/>
      <c r="C10" s="38"/>
      <c r="D10" s="38"/>
      <c r="E10" s="38"/>
      <c r="F10" s="38"/>
    </row>
    <row r="11" ht="12.75"/>
    <row r="12" spans="1:6" ht="16.5" customHeight="1">
      <c r="A12" s="3"/>
      <c r="B12" s="3"/>
      <c r="C12" s="3"/>
      <c r="D12" s="3"/>
      <c r="E12" s="3"/>
      <c r="F12" s="3" t="s">
        <v>9</v>
      </c>
    </row>
    <row r="13" spans="1:6" ht="32.25" customHeight="1">
      <c r="A13" s="43" t="s">
        <v>10</v>
      </c>
      <c r="B13" s="41" t="s">
        <v>13</v>
      </c>
      <c r="C13" s="43" t="s">
        <v>11</v>
      </c>
      <c r="D13" s="43" t="s">
        <v>12</v>
      </c>
      <c r="E13" s="47" t="s">
        <v>36</v>
      </c>
      <c r="F13" s="48"/>
    </row>
    <row r="14" spans="1:6" ht="25.5" customHeight="1">
      <c r="A14" s="43"/>
      <c r="B14" s="42"/>
      <c r="C14" s="43"/>
      <c r="D14" s="43"/>
      <c r="E14" s="7" t="s">
        <v>37</v>
      </c>
      <c r="F14" s="7" t="s">
        <v>38</v>
      </c>
    </row>
    <row r="15" spans="1:6" ht="15.75" hidden="1">
      <c r="A15" s="4"/>
      <c r="B15" s="4"/>
      <c r="C15" s="5"/>
      <c r="D15" s="6"/>
      <c r="E15" s="6"/>
      <c r="F15" s="6"/>
    </row>
    <row r="16" spans="1:6" ht="38.25" customHeight="1">
      <c r="A16" s="11" t="s">
        <v>14</v>
      </c>
      <c r="B16" s="11" t="s">
        <v>15</v>
      </c>
      <c r="C16" s="12" t="s">
        <v>16</v>
      </c>
      <c r="D16" s="13">
        <v>722.6</v>
      </c>
      <c r="E16" s="13">
        <v>0</v>
      </c>
      <c r="F16" s="13">
        <v>0</v>
      </c>
    </row>
    <row r="17" spans="1:6" ht="38.25" customHeight="1">
      <c r="A17" s="11"/>
      <c r="B17" s="11" t="s">
        <v>17</v>
      </c>
      <c r="C17" s="12" t="s">
        <v>18</v>
      </c>
      <c r="D17" s="13">
        <v>722.6</v>
      </c>
      <c r="E17" s="13">
        <v>0</v>
      </c>
      <c r="F17" s="13">
        <v>0</v>
      </c>
    </row>
    <row r="18" spans="1:6" ht="19.5" customHeight="1">
      <c r="A18" s="11"/>
      <c r="B18" s="11" t="s">
        <v>19</v>
      </c>
      <c r="C18" s="12" t="s">
        <v>20</v>
      </c>
      <c r="D18" s="13">
        <v>-14366.6</v>
      </c>
      <c r="E18" s="13">
        <v>-13388</v>
      </c>
      <c r="F18" s="13">
        <v>-13828.9</v>
      </c>
    </row>
    <row r="19" spans="1:6" ht="19.5" customHeight="1">
      <c r="A19" s="11"/>
      <c r="B19" s="11" t="s">
        <v>21</v>
      </c>
      <c r="C19" s="12" t="s">
        <v>22</v>
      </c>
      <c r="D19" s="13">
        <v>-14366.6</v>
      </c>
      <c r="E19" s="13">
        <v>-13388</v>
      </c>
      <c r="F19" s="13">
        <v>-13828.9</v>
      </c>
    </row>
    <row r="20" spans="1:6" ht="38.25" customHeight="1">
      <c r="A20" s="11"/>
      <c r="B20" s="11" t="s">
        <v>23</v>
      </c>
      <c r="C20" s="12" t="s">
        <v>24</v>
      </c>
      <c r="D20" s="13">
        <v>-14366.6</v>
      </c>
      <c r="E20" s="13">
        <v>-13388</v>
      </c>
      <c r="F20" s="13">
        <v>-13828.9</v>
      </c>
    </row>
    <row r="21" spans="1:6" ht="38.25" customHeight="1">
      <c r="A21" s="11"/>
      <c r="B21" s="11" t="s">
        <v>25</v>
      </c>
      <c r="C21" s="12" t="s">
        <v>26</v>
      </c>
      <c r="D21" s="13">
        <v>-14366.6</v>
      </c>
      <c r="E21" s="13">
        <v>-13388</v>
      </c>
      <c r="F21" s="13">
        <v>-13828.9</v>
      </c>
    </row>
    <row r="22" spans="1:6" ht="19.5" customHeight="1">
      <c r="A22" s="11"/>
      <c r="B22" s="11" t="s">
        <v>27</v>
      </c>
      <c r="C22" s="12" t="s">
        <v>28</v>
      </c>
      <c r="D22" s="13">
        <v>15089.2</v>
      </c>
      <c r="E22" s="13">
        <v>13388</v>
      </c>
      <c r="F22" s="13">
        <v>13828.9</v>
      </c>
    </row>
    <row r="23" spans="1:6" ht="19.5" customHeight="1">
      <c r="A23" s="11"/>
      <c r="B23" s="11" t="s">
        <v>29</v>
      </c>
      <c r="C23" s="12" t="s">
        <v>30</v>
      </c>
      <c r="D23" s="13">
        <v>15089.2</v>
      </c>
      <c r="E23" s="13">
        <v>13388</v>
      </c>
      <c r="F23" s="13">
        <v>13828.9</v>
      </c>
    </row>
    <row r="24" spans="1:6" ht="38.25" customHeight="1">
      <c r="A24" s="11"/>
      <c r="B24" s="11" t="s">
        <v>31</v>
      </c>
      <c r="C24" s="12" t="s">
        <v>32</v>
      </c>
      <c r="D24" s="13">
        <v>15089.2</v>
      </c>
      <c r="E24" s="13">
        <v>13388</v>
      </c>
      <c r="F24" s="13">
        <v>13828.9</v>
      </c>
    </row>
    <row r="25" spans="1:6" ht="38.25" customHeight="1">
      <c r="A25" s="11"/>
      <c r="B25" s="11" t="s">
        <v>33</v>
      </c>
      <c r="C25" s="12" t="s">
        <v>34</v>
      </c>
      <c r="D25" s="13">
        <v>15089.2</v>
      </c>
      <c r="E25" s="13">
        <v>13388</v>
      </c>
      <c r="F25" s="13">
        <v>13828.9</v>
      </c>
    </row>
    <row r="26" spans="1:6" ht="38.25" customHeight="1">
      <c r="A26" s="8"/>
      <c r="B26" s="8"/>
      <c r="C26" s="9" t="s">
        <v>35</v>
      </c>
      <c r="D26" s="10">
        <v>722.6</v>
      </c>
      <c r="E26" s="10">
        <v>0</v>
      </c>
      <c r="F26" s="10">
        <v>0</v>
      </c>
    </row>
  </sheetData>
  <sheetProtection/>
  <mergeCells count="6">
    <mergeCell ref="A10:F10"/>
    <mergeCell ref="A13:A14"/>
    <mergeCell ref="B13:B14"/>
    <mergeCell ref="C13:C14"/>
    <mergeCell ref="D13:D14"/>
    <mergeCell ref="E13:F13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rep:2.39.2.231</dc:description>
  <cp:lastModifiedBy>User</cp:lastModifiedBy>
  <cp:lastPrinted>2023-07-24T10:37:29Z</cp:lastPrinted>
  <dcterms:created xsi:type="dcterms:W3CDTF">2016-12-05T16:21:44Z</dcterms:created>
  <dcterms:modified xsi:type="dcterms:W3CDTF">2023-10-23T08:32:31Z</dcterms:modified>
  <cp:category/>
  <cp:version/>
  <cp:contentType/>
  <cp:contentStatus/>
</cp:coreProperties>
</file>